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0C - EUROPE\05- Admin\PV\PV 2021\"/>
    </mc:Choice>
  </mc:AlternateContent>
  <bookViews>
    <workbookView xWindow="0" yWindow="0" windowWidth="28770" windowHeight="4395"/>
  </bookViews>
  <sheets>
    <sheet name="Feuil1" sheetId="1" r:id="rId1"/>
  </sheets>
  <definedNames>
    <definedName name="_xlnm.Print_Area" localSheetId="0">Feuil1!$A$1:$E$64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5" i="1" l="1"/>
</calcChain>
</file>

<file path=xl/sharedStrings.xml><?xml version="1.0" encoding="utf-8"?>
<sst xmlns="http://schemas.openxmlformats.org/spreadsheetml/2006/main" count="261" uniqueCount="167">
  <si>
    <t>ProjectNationalId</t>
  </si>
  <si>
    <t>ProjectCode</t>
  </si>
  <si>
    <t>Montant accordé</t>
  </si>
  <si>
    <t>Décision</t>
  </si>
  <si>
    <t>Nom de l'organisation</t>
  </si>
  <si>
    <t>Erasmus +</t>
  </si>
  <si>
    <t>Corps Européen de Solidarité</t>
  </si>
  <si>
    <t>approuvé</t>
  </si>
  <si>
    <t>KA152-05-21-R1-TD/08459</t>
  </si>
  <si>
    <t>2021-1-BE04-KA152-YOU-000008459</t>
  </si>
  <si>
    <t>Commune d'Ixelles (E10169841 - Belgium)</t>
  </si>
  <si>
    <t>KA152-15-21-R1-MM/19522</t>
  </si>
  <si>
    <t>2021-1-BE04-KA152-YOU-000019522</t>
  </si>
  <si>
    <t>Maison des Jeunes MJ 23 (E10106603 - Belgium)</t>
  </si>
  <si>
    <t>KA152-10-21-R1-TD/11884</t>
  </si>
  <si>
    <t>2021-1-BE04-KA152-YOU-000011884</t>
  </si>
  <si>
    <t>GREEN OFFICE LIEGE (E10269031 - Belgium)</t>
  </si>
  <si>
    <t>KA152-02-21-R1-MM/05639</t>
  </si>
  <si>
    <t>2021-1-BE04-KA152-YOU-000005639</t>
  </si>
  <si>
    <t>ASBL MJ Bakayaro (E10259378 - Belgium)</t>
  </si>
  <si>
    <t>KA152-18-21-R1-MM/20681</t>
  </si>
  <si>
    <t>2021-1-BE04-KA152-YOU-000020681</t>
  </si>
  <si>
    <t>Les enfants des Marolles (E10249010 - Belgium)</t>
  </si>
  <si>
    <t>KA152-19-21-R1-TD/34163</t>
  </si>
  <si>
    <t>2021-1-BE04-KA152-YOU-000034163</t>
  </si>
  <si>
    <t>Le Foyer des Jeunes des Marolles (E10019840 - Belgium)</t>
  </si>
  <si>
    <t>KA152-12-21-R1-TD/19129</t>
  </si>
  <si>
    <t>2021-1-BE04-KA152-YOU-000019129</t>
  </si>
  <si>
    <t>JEUNES ACTIFS DANS LE VOLONTARIAT ET LES VOYAGES ALTERNATIFS (E10054975 - Belgium)</t>
  </si>
  <si>
    <t>KA152-13-21-R1-MM/19215</t>
  </si>
  <si>
    <t>2021-1-BE04-KA152-YOU-000019215</t>
  </si>
  <si>
    <t>El ammari (E10075821 - Belgium)</t>
  </si>
  <si>
    <t>KA154-01-21-R1-APMT/20046</t>
  </si>
  <si>
    <t>2021-1-BE04-KA154-YOU-000020046</t>
  </si>
  <si>
    <t>Agence Alter (E10102028 - Belgium)</t>
  </si>
  <si>
    <t>KA210-03-21-R1-GLB/33932</t>
  </si>
  <si>
    <t>2021-1-BE04-KA210-YOU-000033932</t>
  </si>
  <si>
    <t>Déclic en perspectives (E10033061 - Belgium)</t>
  </si>
  <si>
    <t>KA210-01-21-R1-APMT/27455</t>
  </si>
  <si>
    <t>2021-1-BE04-KA210-YOU-000027455</t>
  </si>
  <si>
    <t>garagErasmus ASBL (E10238140 - Belgium)</t>
  </si>
  <si>
    <t>KA220-05-21-R1-GLB/29061</t>
  </si>
  <si>
    <t>2021-1-BE04-KA220-YOU-000029061</t>
  </si>
  <si>
    <t>ALPHABET FORMATION (E10083044 - Belgium)</t>
  </si>
  <si>
    <t>KA220-04-21-R1-GLB/29021</t>
  </si>
  <si>
    <t>2021-1-BE04-KA220-YOU-000029021</t>
  </si>
  <si>
    <t>CONEXX - EUROPE ASBL (E10154612 - Belgium)</t>
  </si>
  <si>
    <t>JEUNES ACTIFS DANS LE VOLONTARIAT ET LES VOYAGES ALTERNATIFS</t>
  </si>
  <si>
    <t>Maison de la Laïcité de l’arrondissement de Dinant</t>
  </si>
  <si>
    <t>ESC51-02-21-R1</t>
  </si>
  <si>
    <t>2021-1-BE04-ESC51-VTJ-000037030</t>
  </si>
  <si>
    <t>ESC51-04-21-R1</t>
  </si>
  <si>
    <t>2021-1-BE04-ESC51-VTJ-000037167</t>
  </si>
  <si>
    <t>Service Protestant de la Jeunesse</t>
  </si>
  <si>
    <t>ESC51-06-21-R1</t>
  </si>
  <si>
    <t>2021-1-BE04-ESC51-VTJ-000037454</t>
  </si>
  <si>
    <t>Ecole démocratique de l'Orneau</t>
  </si>
  <si>
    <t>ESC51-05-21-R1</t>
  </si>
  <si>
    <t>2021-1-BE04-ESC51-VTJ-000037171</t>
  </si>
  <si>
    <t>Musée Juif de Belgique - Joods Museum van Belgïe</t>
  </si>
  <si>
    <t>ESC51-03-21-R1</t>
  </si>
  <si>
    <t>2021-1-BE04-ESC51-VTJ-000037033</t>
  </si>
  <si>
    <t>ESC51-01-21-R1</t>
  </si>
  <si>
    <t>2021-1-BE04-ESC51-VTJ-000037029</t>
  </si>
  <si>
    <t>Belgian Service Club Namur asbl</t>
  </si>
  <si>
    <t>ESC50-02-21-R1</t>
  </si>
  <si>
    <t>2021-1-BE04-ESC50-002835</t>
  </si>
  <si>
    <t>ESC50-03-21-R1</t>
  </si>
  <si>
    <t>2021-1-BE04-ESC50-002837</t>
  </si>
  <si>
    <t xml:space="preserve">Belgian Service Club Namur </t>
  </si>
  <si>
    <t>ESC50-04-21-R1</t>
  </si>
  <si>
    <t>2021-1-BE04-ESC50- 002839</t>
  </si>
  <si>
    <t>ESC50-05-21-R1</t>
  </si>
  <si>
    <t>2021-1-BE04-ESC50-002840</t>
  </si>
  <si>
    <t>Musée juif de Belgique</t>
  </si>
  <si>
    <t>ESC50-07-21-R1</t>
  </si>
  <si>
    <t>2021-1-BE04-ESC50-002841</t>
  </si>
  <si>
    <t>Service Protestant de la jeunesse</t>
  </si>
  <si>
    <t>ESC50-08-21-R1</t>
  </si>
  <si>
    <t>2021-1-BE04-ESC50-002844</t>
  </si>
  <si>
    <t>Dynamo International</t>
  </si>
  <si>
    <t>ESC50-10-21-R1</t>
  </si>
  <si>
    <t>2021-1-BE04-ESC50-002843</t>
  </si>
  <si>
    <t>Ecole Démocratique de l'Orneau</t>
  </si>
  <si>
    <t>N/A</t>
  </si>
  <si>
    <t>Labels de qualité 2021</t>
  </si>
  <si>
    <t>Demandes annuelles</t>
  </si>
  <si>
    <t>KA152 - Echanges de jeunes</t>
  </si>
  <si>
    <t>KA154 - Activités de participation</t>
  </si>
  <si>
    <t>KA210 - Partenariats simplifiés</t>
  </si>
  <si>
    <t>KA220 - Partenariats de coopération</t>
  </si>
  <si>
    <t>KA152-06-21-R1-TD/08828</t>
  </si>
  <si>
    <t>2021-1-BE04-KA152-YOU-000008828</t>
  </si>
  <si>
    <t>AirBeHarmonie (E10048218 - Belgium)</t>
  </si>
  <si>
    <t>KA152-11-21-R1-MM/12000</t>
  </si>
  <si>
    <t>2021-1-BE04-KA152-YOU-000012000</t>
  </si>
  <si>
    <t>asbl BeFormation (E10258867 - Belgium)</t>
  </si>
  <si>
    <t>KA152-01-21-R1-MM/03668</t>
  </si>
  <si>
    <t>2021-1-BE04-KA152-YOU-000003668</t>
  </si>
  <si>
    <t>Association Euro-Méditerranéenne Des Echanges, Volontariats, Evénements Belgium</t>
  </si>
  <si>
    <t>KA152-21-21-R1-MM/10827</t>
  </si>
  <si>
    <t>2021-1-BE04-KA152-YOU-000010827</t>
  </si>
  <si>
    <t>KA152-14-21-R1-TD/19439</t>
  </si>
  <si>
    <t>2021-1-BE04-KA152-YOU-000019439</t>
  </si>
  <si>
    <t>Association Euro-Méditerranéenne Des Echanges, Volontariats, Evénements Belgium  (E10227845 - Belgium)</t>
  </si>
  <si>
    <t>KA152-09-21-R1-MM/11459</t>
  </si>
  <si>
    <t>2021-1-BE04-KA152-YOU-000011459</t>
  </si>
  <si>
    <t>Touati Chahida (E10032343 - Belgium)</t>
  </si>
  <si>
    <t>KA152-20-21-R1-MM/34287</t>
  </si>
  <si>
    <t>2021-1-BE04-KA152-YOU-000034287</t>
  </si>
  <si>
    <t>Cirque et arts en liberté (E10011757 - Belgium)</t>
  </si>
  <si>
    <t>KA152-17-21-R1-MM/20120</t>
  </si>
  <si>
    <t>2021-1-BE04-KA152-YOU-000020120</t>
  </si>
  <si>
    <t>Amo re-pair (E10272777 - Belgium)</t>
  </si>
  <si>
    <t>KA152-04-21-R1-TD/07130</t>
  </si>
  <si>
    <t>2021-1-BE04-KA152-YOU-000007130</t>
  </si>
  <si>
    <t>El Hadifi Fouad (E10245433 - Belgium)</t>
  </si>
  <si>
    <t>KA152-03-21-R1-MM/06958</t>
  </si>
  <si>
    <t>2021-1-BE04-KA152-YOU-000006958</t>
  </si>
  <si>
    <t>El bouzakhi (E10065928 - Belgium)</t>
  </si>
  <si>
    <t>KA152-07-21-R1-MM/11453</t>
  </si>
  <si>
    <t>2021-1-BE04-KA152-YOU-000011453</t>
  </si>
  <si>
    <t>Akalay (E10269998 - Belgium)</t>
  </si>
  <si>
    <t>KA152-16-21-R1-TD/20053</t>
  </si>
  <si>
    <t>2021-1-BE04-KA152-YOU-000020053</t>
  </si>
  <si>
    <t>Assarrar Youness (E10008230 - Belgium)</t>
  </si>
  <si>
    <t>refusé</t>
  </si>
  <si>
    <t>KA153 - Mobilités des animateurs et responsables de jeunesse</t>
  </si>
  <si>
    <t>KA153-01-21-R1-TD/04987</t>
  </si>
  <si>
    <t>2021-1-BE04-KA153-YOU-000004987</t>
  </si>
  <si>
    <t>KA153-02-21-R1-GLB/07307</t>
  </si>
  <si>
    <t>2021-1-BE04-KA153-YOU-000007307</t>
  </si>
  <si>
    <t>YOUTH PROAKTIV (E10197976 - Belgium)</t>
  </si>
  <si>
    <t>KA153-03-21-R1-TD/19204</t>
  </si>
  <si>
    <t>2021-1-BE04-KA153-YOU-000019204</t>
  </si>
  <si>
    <t>KA154-02-21-R1-APMT/35711</t>
  </si>
  <si>
    <t>2021-1-BE04-KA154-YOU-000035711</t>
  </si>
  <si>
    <t>Europtimist LLN - ASBL (E10273988 - Belgium)</t>
  </si>
  <si>
    <t>KA220-01-21-R1-APMT/28486</t>
  </si>
  <si>
    <t>2021-1-BE04-KA220-YOU-000028486</t>
  </si>
  <si>
    <t>KA220-03-21-R1-GLB/28738</t>
  </si>
  <si>
    <t>2021-1-BE04-KA220-YOU-000028738</t>
  </si>
  <si>
    <t>LACONSEIL (E10247272 - Belgium)</t>
  </si>
  <si>
    <t>KA220-02-21-R1-GLB/28564</t>
  </si>
  <si>
    <t>2021-1-BE04-KA220-YOU-000028564</t>
  </si>
  <si>
    <t>KA220-09-21-R1-GLB/37800</t>
  </si>
  <si>
    <t>2021-1-BE04-KA220-YOU-000037800</t>
  </si>
  <si>
    <t>Creative District</t>
  </si>
  <si>
    <t>KA220-06-21-R1-GLB/29172</t>
  </si>
  <si>
    <t>2021-1-BE04-KA220-YOU-000029172</t>
  </si>
  <si>
    <t>KA220-08-21-R1-APMT/30195</t>
  </si>
  <si>
    <t>2021-1-BE04-KA220-YOU-000030195</t>
  </si>
  <si>
    <t>PROPEL Europe (E10072177 - Belgium)</t>
  </si>
  <si>
    <t>Inéligibles</t>
  </si>
  <si>
    <t>KA152-08-21-R1-MM/11457</t>
  </si>
  <si>
    <t>2021-1-BE04-KA152-YOU-000011457</t>
  </si>
  <si>
    <t>Rabia (E10036955 - Belgium)</t>
  </si>
  <si>
    <t>KA210-02-21-R1-APMT/33860</t>
  </si>
  <si>
    <t>2021-1-BE04-KA210-YOU-000033860</t>
  </si>
  <si>
    <t>ESC50-06-21-R1</t>
  </si>
  <si>
    <t>2021-1-BE04-ESC50-002838</t>
  </si>
  <si>
    <t>Reclaim</t>
  </si>
  <si>
    <t>ESC50-09-21-R1</t>
  </si>
  <si>
    <t>2021-1-BE04-ESC50-002842</t>
  </si>
  <si>
    <t>Jesuit European Social Center</t>
  </si>
  <si>
    <t>ESC50-01-21-R1</t>
  </si>
  <si>
    <t>2021-1-BE04-ESC50-002834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</si>
</sst>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€&quot;_-;\-* #,##0.00\ &quot;€&quot;_-;_-* &quot;-&quot;??\ &quot;€&quot;_-;_-@_-"/>
    <numFmt numFmtId="164" formatCode="_-* #,##0.00\ _F_-;\-* #,##0.00\ _F_-;_-* &quot;-&quot;??\ _F_-;_-@_-"/>
    <numFmt numFmtId="165" formatCode="#,##0.00\ &quot;€&quot;"/>
  </numFmts>
  <fonts count="15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9C6500"/>
      <name val="Calibri"/>
      <family val="2"/>
      <scheme val="minor"/>
    </font>
    <font>
      <b/>
      <sz val="14"/>
      <name val="Calibri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006100"/>
      <name val="Calibri"/>
      <family val="2"/>
      <scheme val="minor"/>
    </font>
    <font>
      <sz val="14"/>
      <name val="Calibri"/>
      <family val="2"/>
    </font>
    <font>
      <sz val="14"/>
      <name val="Calibri"/>
      <family val="2"/>
      <scheme val="minor"/>
    </font>
    <font>
      <b/>
      <sz val="14"/>
      <name val="Arial"/>
      <family val="2"/>
    </font>
    <font>
      <sz val="16"/>
      <name val="Calibri"/>
      <family val="2"/>
      <scheme val="minor"/>
    </font>
    <font>
      <sz val="14"/>
      <name val="Arial"/>
      <family val="2"/>
    </font>
    <font>
      <b/>
      <sz val="16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EB9C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2" borderId="0" applyNumberFormat="0" applyBorder="0" applyAlignment="0" applyProtection="0"/>
    <xf numFmtId="44" fontId="2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4" fillId="5" borderId="0" applyNumberFormat="0" applyBorder="0" applyAlignment="0" applyProtection="0"/>
  </cellStyleXfs>
  <cellXfs count="44">
    <xf numFmtId="0" fontId="0" fillId="0" borderId="0" xfId="0"/>
    <xf numFmtId="0" fontId="5" fillId="3" borderId="1" xfId="0" applyNumberFormat="1" applyFont="1" applyFill="1" applyBorder="1" applyAlignment="1">
      <alignment horizontal="center" vertical="center" wrapText="1"/>
    </xf>
    <xf numFmtId="44" fontId="5" fillId="3" borderId="1" xfId="2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NumberFormat="1" applyFont="1" applyBorder="1" applyAlignment="1" applyProtection="1">
      <alignment horizontal="center" vertical="center" wrapText="1"/>
      <protection locked="0"/>
    </xf>
    <xf numFmtId="0" fontId="8" fillId="2" borderId="1" xfId="1" applyNumberFormat="1" applyFont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>
      <alignment horizontal="center" vertical="center" wrapText="1"/>
    </xf>
    <xf numFmtId="44" fontId="8" fillId="2" borderId="5" xfId="1" applyNumberFormat="1" applyFont="1" applyBorder="1" applyAlignment="1" applyProtection="1">
      <alignment horizontal="center" vertical="center" wrapText="1"/>
      <protection locked="0"/>
    </xf>
    <xf numFmtId="44" fontId="10" fillId="0" borderId="1" xfId="1" applyNumberFormat="1" applyFont="1" applyFill="1" applyBorder="1" applyAlignment="1">
      <alignment horizontal="center" vertical="center" wrapText="1"/>
    </xf>
    <xf numFmtId="44" fontId="10" fillId="0" borderId="1" xfId="5" applyNumberFormat="1" applyFont="1" applyFill="1" applyBorder="1" applyAlignment="1">
      <alignment horizontal="center" vertical="center" wrapText="1"/>
    </xf>
    <xf numFmtId="44" fontId="10" fillId="0" borderId="1" xfId="2" applyFont="1" applyFill="1" applyBorder="1" applyAlignment="1">
      <alignment horizontal="center" vertical="center" wrapText="1"/>
    </xf>
    <xf numFmtId="44" fontId="10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44" fontId="9" fillId="0" borderId="1" xfId="2" applyFont="1" applyFill="1" applyBorder="1" applyAlignment="1">
      <alignment horizontal="center" vertical="center" wrapText="1"/>
    </xf>
    <xf numFmtId="0" fontId="13" fillId="0" borderId="0" xfId="0" applyNumberFormat="1" applyFont="1" applyFill="1" applyBorder="1" applyAlignment="1" applyProtection="1">
      <alignment vertical="center" wrapText="1"/>
      <protection locked="0"/>
    </xf>
    <xf numFmtId="165" fontId="13" fillId="0" borderId="0" xfId="0" applyNumberFormat="1" applyFont="1" applyFill="1" applyBorder="1" applyAlignment="1" applyProtection="1">
      <alignment vertical="center" wrapText="1"/>
      <protection locked="0"/>
    </xf>
    <xf numFmtId="0" fontId="10" fillId="0" borderId="0" xfId="0" applyNumberFormat="1" applyFont="1" applyFill="1" applyBorder="1" applyAlignment="1" applyProtection="1">
      <alignment vertical="center" wrapText="1"/>
      <protection locked="0"/>
    </xf>
    <xf numFmtId="0" fontId="13" fillId="0" borderId="0" xfId="0" applyNumberFormat="1" applyFont="1" applyBorder="1" applyAlignment="1" applyProtection="1">
      <alignment vertical="center" wrapText="1"/>
      <protection locked="0"/>
    </xf>
    <xf numFmtId="44" fontId="9" fillId="0" borderId="1" xfId="2" applyFont="1" applyFill="1" applyBorder="1" applyAlignment="1" applyProtection="1">
      <alignment horizontal="center" vertical="center" wrapText="1"/>
    </xf>
    <xf numFmtId="44" fontId="10" fillId="0" borderId="0" xfId="2" applyFont="1" applyFill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1" fillId="6" borderId="3" xfId="0" applyNumberFormat="1" applyFont="1" applyFill="1" applyBorder="1" applyAlignment="1" applyProtection="1">
      <alignment horizontal="center" vertical="center" wrapText="1"/>
      <protection locked="0"/>
    </xf>
    <xf numFmtId="0" fontId="11" fillId="6" borderId="4" xfId="0" applyNumberFormat="1" applyFont="1" applyFill="1" applyBorder="1" applyAlignment="1" applyProtection="1">
      <alignment horizontal="center" vertical="center" wrapText="1"/>
      <protection locked="0"/>
    </xf>
    <xf numFmtId="0" fontId="11" fillId="6" borderId="2" xfId="0" applyNumberFormat="1" applyFont="1" applyFill="1" applyBorder="1" applyAlignment="1" applyProtection="1">
      <alignment horizontal="center" vertical="center" wrapText="1"/>
      <protection locked="0"/>
    </xf>
    <xf numFmtId="0" fontId="11" fillId="6" borderId="3" xfId="0" applyNumberFormat="1" applyFont="1" applyFill="1" applyBorder="1" applyAlignment="1" applyProtection="1">
      <alignment horizontal="center" vertical="center" wrapText="1"/>
      <protection locked="0"/>
    </xf>
    <xf numFmtId="0" fontId="11" fillId="6" borderId="4" xfId="0" applyNumberFormat="1" applyFont="1" applyFill="1" applyBorder="1" applyAlignment="1" applyProtection="1">
      <alignment horizontal="center" vertical="center" wrapText="1"/>
      <protection locked="0"/>
    </xf>
    <xf numFmtId="0" fontId="11" fillId="6" borderId="2" xfId="0" applyNumberFormat="1" applyFont="1" applyFill="1" applyBorder="1" applyAlignment="1" applyProtection="1">
      <alignment horizontal="center" vertical="center" wrapText="1"/>
      <protection locked="0"/>
    </xf>
    <xf numFmtId="0" fontId="5" fillId="4" borderId="3" xfId="0" applyNumberFormat="1" applyFont="1" applyFill="1" applyBorder="1" applyAlignment="1">
      <alignment horizontal="center" vertical="center" wrapText="1"/>
    </xf>
    <xf numFmtId="0" fontId="5" fillId="4" borderId="4" xfId="0" applyNumberFormat="1" applyFont="1" applyFill="1" applyBorder="1" applyAlignment="1">
      <alignment horizontal="center" vertical="center" wrapText="1"/>
    </xf>
    <xf numFmtId="0" fontId="5" fillId="6" borderId="3" xfId="0" applyNumberFormat="1" applyFont="1" applyFill="1" applyBorder="1" applyAlignment="1" applyProtection="1">
      <alignment horizontal="center" vertical="center" wrapText="1"/>
      <protection locked="0"/>
    </xf>
    <xf numFmtId="0" fontId="5" fillId="6" borderId="4" xfId="0" applyNumberFormat="1" applyFont="1" applyFill="1" applyBorder="1" applyAlignment="1" applyProtection="1">
      <alignment horizontal="center" vertical="center" wrapText="1"/>
      <protection locked="0"/>
    </xf>
    <xf numFmtId="0" fontId="5" fillId="6" borderId="2" xfId="0" applyNumberFormat="1" applyFont="1" applyFill="1" applyBorder="1" applyAlignment="1" applyProtection="1">
      <alignment horizontal="center" vertical="center" wrapText="1"/>
      <protection locked="0"/>
    </xf>
    <xf numFmtId="0" fontId="5" fillId="4" borderId="3" xfId="0" applyNumberFormat="1" applyFont="1" applyFill="1" applyBorder="1" applyAlignment="1" applyProtection="1">
      <alignment horizontal="center" vertical="center" wrapText="1"/>
      <protection locked="0"/>
    </xf>
    <xf numFmtId="0" fontId="5" fillId="4" borderId="4" xfId="0" applyNumberFormat="1" applyFont="1" applyFill="1" applyBorder="1" applyAlignment="1" applyProtection="1">
      <alignment horizontal="center" vertical="center" wrapText="1"/>
      <protection locked="0"/>
    </xf>
    <xf numFmtId="0" fontId="5" fillId="4" borderId="2" xfId="0" applyNumberFormat="1" applyFont="1" applyFill="1" applyBorder="1" applyAlignment="1" applyProtection="1">
      <alignment horizontal="center" vertical="center" wrapText="1"/>
      <protection locked="0"/>
    </xf>
    <xf numFmtId="0" fontId="14" fillId="7" borderId="3" xfId="0" applyNumberFormat="1" applyFont="1" applyFill="1" applyBorder="1" applyAlignment="1" applyProtection="1">
      <alignment horizontal="center" vertical="center" wrapText="1"/>
      <protection locked="0"/>
    </xf>
    <xf numFmtId="0" fontId="14" fillId="7" borderId="4" xfId="0" applyNumberFormat="1" applyFont="1" applyFill="1" applyBorder="1" applyAlignment="1" applyProtection="1">
      <alignment horizontal="center" vertical="center" wrapText="1"/>
      <protection locked="0"/>
    </xf>
    <xf numFmtId="0" fontId="14" fillId="7" borderId="2" xfId="0" applyNumberFormat="1" applyFont="1" applyFill="1" applyBorder="1" applyAlignment="1" applyProtection="1">
      <alignment horizontal="center" vertical="center" wrapText="1"/>
      <protection locked="0"/>
    </xf>
  </cellXfs>
  <cellStyles count="6">
    <cellStyle name="Milliers 2" xfId="4"/>
    <cellStyle name="Monétaire" xfId="2" builtinId="4"/>
    <cellStyle name="Neutre" xfId="5" builtinId="28"/>
    <cellStyle name="Normal" xfId="0" builtinId="0"/>
    <cellStyle name="Normal 2" xfId="3"/>
    <cellStyle name="Satisfaisant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5"/>
  <sheetViews>
    <sheetView tabSelected="1" topLeftCell="A52" zoomScale="80" zoomScaleNormal="80" workbookViewId="0">
      <selection activeCell="E65" sqref="E65"/>
    </sheetView>
  </sheetViews>
  <sheetFormatPr baseColWidth="10" defaultColWidth="15.7109375" defaultRowHeight="45.6" customHeight="1" x14ac:dyDescent="0.25"/>
  <cols>
    <col min="1" max="1" width="41.5703125" style="17" customWidth="1"/>
    <col min="2" max="2" width="42.28515625" style="17" customWidth="1"/>
    <col min="3" max="3" width="76.28515625" style="17" customWidth="1"/>
    <col min="4" max="4" width="13.85546875" style="17" customWidth="1"/>
    <col min="5" max="5" width="17.42578125" style="24" bestFit="1" customWidth="1"/>
    <col min="6" max="16384" width="15.7109375" style="17"/>
  </cols>
  <sheetData>
    <row r="1" spans="1:5" s="16" customFormat="1" ht="41.1" customHeight="1" x14ac:dyDescent="0.25">
      <c r="A1" s="1" t="s">
        <v>0</v>
      </c>
      <c r="B1" s="1" t="s">
        <v>1</v>
      </c>
      <c r="C1" s="1" t="s">
        <v>4</v>
      </c>
      <c r="D1" s="1" t="s">
        <v>3</v>
      </c>
      <c r="E1" s="2" t="s">
        <v>2</v>
      </c>
    </row>
    <row r="2" spans="1:5" s="16" customFormat="1" ht="33" customHeight="1" x14ac:dyDescent="0.25">
      <c r="A2" s="33" t="s">
        <v>5</v>
      </c>
      <c r="B2" s="34"/>
      <c r="C2" s="34"/>
      <c r="D2" s="34"/>
      <c r="E2" s="34"/>
    </row>
    <row r="3" spans="1:5" ht="24" customHeight="1" x14ac:dyDescent="0.25">
      <c r="A3" s="27" t="s">
        <v>87</v>
      </c>
      <c r="B3" s="28"/>
      <c r="C3" s="28"/>
      <c r="D3" s="28"/>
      <c r="E3" s="29"/>
    </row>
    <row r="4" spans="1:5" ht="45.6" customHeight="1" x14ac:dyDescent="0.25">
      <c r="A4" s="3" t="s">
        <v>17</v>
      </c>
      <c r="B4" s="4" t="s">
        <v>18</v>
      </c>
      <c r="C4" s="3" t="s">
        <v>19</v>
      </c>
      <c r="D4" s="5" t="s">
        <v>7</v>
      </c>
      <c r="E4" s="18">
        <v>54025</v>
      </c>
    </row>
    <row r="5" spans="1:5" ht="45.6" customHeight="1" x14ac:dyDescent="0.25">
      <c r="A5" s="3" t="s">
        <v>8</v>
      </c>
      <c r="B5" s="4" t="s">
        <v>9</v>
      </c>
      <c r="C5" s="3" t="s">
        <v>10</v>
      </c>
      <c r="D5" s="5" t="s">
        <v>7</v>
      </c>
      <c r="E5" s="18">
        <v>35204</v>
      </c>
    </row>
    <row r="6" spans="1:5" ht="45.6" customHeight="1" x14ac:dyDescent="0.25">
      <c r="A6" s="6" t="s">
        <v>14</v>
      </c>
      <c r="B6" s="3" t="s">
        <v>15</v>
      </c>
      <c r="C6" s="3" t="s">
        <v>16</v>
      </c>
      <c r="D6" s="5" t="s">
        <v>7</v>
      </c>
      <c r="E6" s="18">
        <v>18180</v>
      </c>
    </row>
    <row r="7" spans="1:5" ht="45.6" customHeight="1" x14ac:dyDescent="0.25">
      <c r="A7" s="3" t="s">
        <v>26</v>
      </c>
      <c r="B7" s="3" t="s">
        <v>27</v>
      </c>
      <c r="C7" s="6" t="s">
        <v>28</v>
      </c>
      <c r="D7" s="7" t="s">
        <v>7</v>
      </c>
      <c r="E7" s="8">
        <v>33207</v>
      </c>
    </row>
    <row r="8" spans="1:5" ht="45.6" customHeight="1" x14ac:dyDescent="0.25">
      <c r="A8" s="6" t="s">
        <v>29</v>
      </c>
      <c r="B8" s="3" t="s">
        <v>30</v>
      </c>
      <c r="C8" s="6" t="s">
        <v>31</v>
      </c>
      <c r="D8" s="7" t="s">
        <v>7</v>
      </c>
      <c r="E8" s="9">
        <v>23005</v>
      </c>
    </row>
    <row r="9" spans="1:5" ht="45.6" customHeight="1" x14ac:dyDescent="0.25">
      <c r="A9" s="3" t="s">
        <v>11</v>
      </c>
      <c r="B9" s="3" t="s">
        <v>12</v>
      </c>
      <c r="C9" s="3" t="s">
        <v>13</v>
      </c>
      <c r="D9" s="5" t="s">
        <v>7</v>
      </c>
      <c r="E9" s="10">
        <v>28445.5</v>
      </c>
    </row>
    <row r="10" spans="1:5" ht="45.6" customHeight="1" x14ac:dyDescent="0.25">
      <c r="A10" s="6" t="s">
        <v>20</v>
      </c>
      <c r="B10" s="3" t="s">
        <v>21</v>
      </c>
      <c r="C10" s="3" t="s">
        <v>22</v>
      </c>
      <c r="D10" s="5" t="s">
        <v>7</v>
      </c>
      <c r="E10" s="10">
        <v>30264</v>
      </c>
    </row>
    <row r="11" spans="1:5" ht="45.6" customHeight="1" x14ac:dyDescent="0.25">
      <c r="A11" s="3" t="s">
        <v>23</v>
      </c>
      <c r="B11" s="3" t="s">
        <v>24</v>
      </c>
      <c r="C11" s="6" t="s">
        <v>25</v>
      </c>
      <c r="D11" s="7" t="s">
        <v>7</v>
      </c>
      <c r="E11" s="11">
        <v>45637</v>
      </c>
    </row>
    <row r="12" spans="1:5" ht="24" customHeight="1" x14ac:dyDescent="0.25">
      <c r="A12" s="12" t="s">
        <v>91</v>
      </c>
      <c r="B12" s="12" t="s">
        <v>92</v>
      </c>
      <c r="C12" s="12" t="s">
        <v>93</v>
      </c>
      <c r="D12" s="3" t="s">
        <v>126</v>
      </c>
      <c r="E12" s="10" t="s">
        <v>84</v>
      </c>
    </row>
    <row r="13" spans="1:5" ht="45.6" customHeight="1" x14ac:dyDescent="0.25">
      <c r="A13" s="12" t="s">
        <v>94</v>
      </c>
      <c r="B13" s="12" t="s">
        <v>95</v>
      </c>
      <c r="C13" s="12" t="s">
        <v>96</v>
      </c>
      <c r="D13" s="3" t="s">
        <v>126</v>
      </c>
      <c r="E13" s="10" t="s">
        <v>84</v>
      </c>
    </row>
    <row r="14" spans="1:5" ht="51" customHeight="1" x14ac:dyDescent="0.25">
      <c r="A14" s="12" t="s">
        <v>97</v>
      </c>
      <c r="B14" s="12" t="s">
        <v>98</v>
      </c>
      <c r="C14" s="12" t="s">
        <v>99</v>
      </c>
      <c r="D14" s="3" t="s">
        <v>126</v>
      </c>
      <c r="E14" s="10" t="s">
        <v>84</v>
      </c>
    </row>
    <row r="15" spans="1:5" ht="45.6" customHeight="1" x14ac:dyDescent="0.25">
      <c r="A15" s="12" t="s">
        <v>100</v>
      </c>
      <c r="B15" s="12" t="s">
        <v>101</v>
      </c>
      <c r="C15" s="12" t="s">
        <v>99</v>
      </c>
      <c r="D15" s="3" t="s">
        <v>126</v>
      </c>
      <c r="E15" s="10" t="s">
        <v>84</v>
      </c>
    </row>
    <row r="16" spans="1:5" ht="36" customHeight="1" x14ac:dyDescent="0.25">
      <c r="A16" s="12" t="s">
        <v>102</v>
      </c>
      <c r="B16" s="12" t="s">
        <v>103</v>
      </c>
      <c r="C16" s="12" t="s">
        <v>104</v>
      </c>
      <c r="D16" s="3" t="s">
        <v>126</v>
      </c>
      <c r="E16" s="10" t="s">
        <v>84</v>
      </c>
    </row>
    <row r="17" spans="1:15" ht="24" customHeight="1" x14ac:dyDescent="0.25">
      <c r="A17" s="12" t="s">
        <v>105</v>
      </c>
      <c r="B17" s="12" t="s">
        <v>106</v>
      </c>
      <c r="C17" s="12" t="s">
        <v>107</v>
      </c>
      <c r="D17" s="3" t="s">
        <v>126</v>
      </c>
      <c r="E17" s="10" t="s">
        <v>84</v>
      </c>
    </row>
    <row r="18" spans="1:15" ht="45.6" customHeight="1" x14ac:dyDescent="0.25">
      <c r="A18" s="12" t="s">
        <v>108</v>
      </c>
      <c r="B18" s="12" t="s">
        <v>109</v>
      </c>
      <c r="C18" s="12" t="s">
        <v>110</v>
      </c>
      <c r="D18" s="3" t="s">
        <v>126</v>
      </c>
      <c r="E18" s="10" t="s">
        <v>84</v>
      </c>
    </row>
    <row r="19" spans="1:15" ht="45.6" customHeight="1" x14ac:dyDescent="0.25">
      <c r="A19" s="12" t="s">
        <v>111</v>
      </c>
      <c r="B19" s="12" t="s">
        <v>112</v>
      </c>
      <c r="C19" s="12" t="s">
        <v>113</v>
      </c>
      <c r="D19" s="3" t="s">
        <v>126</v>
      </c>
      <c r="E19" s="10" t="s">
        <v>84</v>
      </c>
    </row>
    <row r="20" spans="1:15" ht="33" customHeight="1" x14ac:dyDescent="0.25">
      <c r="A20" s="13" t="s">
        <v>114</v>
      </c>
      <c r="B20" s="13" t="s">
        <v>115</v>
      </c>
      <c r="C20" s="13" t="s">
        <v>116</v>
      </c>
      <c r="D20" s="3" t="s">
        <v>126</v>
      </c>
      <c r="E20" s="10" t="s">
        <v>84</v>
      </c>
    </row>
    <row r="21" spans="1:15" ht="24" customHeight="1" x14ac:dyDescent="0.25">
      <c r="A21" s="12" t="s">
        <v>117</v>
      </c>
      <c r="B21" s="12" t="s">
        <v>118</v>
      </c>
      <c r="C21" s="12" t="s">
        <v>119</v>
      </c>
      <c r="D21" s="3" t="s">
        <v>126</v>
      </c>
      <c r="E21" s="10" t="s">
        <v>84</v>
      </c>
    </row>
    <row r="22" spans="1:15" ht="45.6" customHeight="1" x14ac:dyDescent="0.25">
      <c r="A22" s="12" t="s">
        <v>120</v>
      </c>
      <c r="B22" s="12" t="s">
        <v>121</v>
      </c>
      <c r="C22" s="12" t="s">
        <v>122</v>
      </c>
      <c r="D22" s="3" t="s">
        <v>126</v>
      </c>
      <c r="E22" s="10" t="s">
        <v>84</v>
      </c>
    </row>
    <row r="23" spans="1:15" ht="45.6" customHeight="1" x14ac:dyDescent="0.25">
      <c r="A23" s="12" t="s">
        <v>123</v>
      </c>
      <c r="B23" s="12" t="s">
        <v>124</v>
      </c>
      <c r="C23" s="12" t="s">
        <v>125</v>
      </c>
      <c r="D23" s="3" t="s">
        <v>126</v>
      </c>
      <c r="E23" s="10" t="s">
        <v>84</v>
      </c>
    </row>
    <row r="24" spans="1:15" ht="24" customHeight="1" x14ac:dyDescent="0.25">
      <c r="A24" s="30" t="s">
        <v>127</v>
      </c>
      <c r="B24" s="31"/>
      <c r="C24" s="31"/>
      <c r="D24" s="31"/>
      <c r="E24" s="32"/>
    </row>
    <row r="25" spans="1:15" s="22" customFormat="1" ht="47.1" customHeight="1" x14ac:dyDescent="0.25">
      <c r="A25" s="6" t="s">
        <v>128</v>
      </c>
      <c r="B25" s="14" t="s">
        <v>129</v>
      </c>
      <c r="C25" s="12" t="s">
        <v>99</v>
      </c>
      <c r="D25" s="3" t="s">
        <v>126</v>
      </c>
      <c r="E25" s="10" t="s">
        <v>84</v>
      </c>
      <c r="F25" s="19"/>
      <c r="G25" s="19"/>
      <c r="H25" s="20"/>
      <c r="I25" s="21"/>
      <c r="J25" s="19"/>
      <c r="K25" s="19"/>
      <c r="L25" s="19"/>
      <c r="M25" s="19"/>
      <c r="N25" s="19"/>
      <c r="O25" s="19"/>
    </row>
    <row r="26" spans="1:15" ht="45.6" customHeight="1" x14ac:dyDescent="0.25">
      <c r="A26" s="6" t="s">
        <v>130</v>
      </c>
      <c r="B26" s="14" t="s">
        <v>131</v>
      </c>
      <c r="C26" s="6" t="s">
        <v>132</v>
      </c>
      <c r="D26" s="3" t="s">
        <v>126</v>
      </c>
      <c r="E26" s="10" t="s">
        <v>84</v>
      </c>
    </row>
    <row r="27" spans="1:15" ht="45.6" customHeight="1" x14ac:dyDescent="0.25">
      <c r="A27" s="6" t="s">
        <v>133</v>
      </c>
      <c r="B27" s="14" t="s">
        <v>134</v>
      </c>
      <c r="C27" s="6" t="s">
        <v>110</v>
      </c>
      <c r="D27" s="3" t="s">
        <v>126</v>
      </c>
      <c r="E27" s="10" t="s">
        <v>84</v>
      </c>
    </row>
    <row r="28" spans="1:15" ht="24" customHeight="1" x14ac:dyDescent="0.25">
      <c r="A28" s="30" t="s">
        <v>88</v>
      </c>
      <c r="B28" s="31"/>
      <c r="C28" s="31"/>
      <c r="D28" s="31"/>
      <c r="E28" s="32"/>
    </row>
    <row r="29" spans="1:15" ht="24" customHeight="1" x14ac:dyDescent="0.25">
      <c r="A29" s="3" t="s">
        <v>32</v>
      </c>
      <c r="B29" s="3" t="s">
        <v>33</v>
      </c>
      <c r="C29" s="6" t="s">
        <v>34</v>
      </c>
      <c r="D29" s="7" t="s">
        <v>7</v>
      </c>
      <c r="E29" s="8">
        <v>15500</v>
      </c>
    </row>
    <row r="30" spans="1:15" ht="45.6" customHeight="1" x14ac:dyDescent="0.25">
      <c r="A30" s="13" t="s">
        <v>135</v>
      </c>
      <c r="B30" s="13" t="s">
        <v>136</v>
      </c>
      <c r="C30" s="13" t="s">
        <v>137</v>
      </c>
      <c r="D30" s="3" t="s">
        <v>126</v>
      </c>
      <c r="E30" s="10" t="s">
        <v>84</v>
      </c>
    </row>
    <row r="31" spans="1:15" ht="24" customHeight="1" x14ac:dyDescent="0.25">
      <c r="A31" s="30" t="s">
        <v>89</v>
      </c>
      <c r="B31" s="31"/>
      <c r="C31" s="31"/>
      <c r="D31" s="31"/>
      <c r="E31" s="32"/>
    </row>
    <row r="32" spans="1:15" ht="45.6" customHeight="1" x14ac:dyDescent="0.25">
      <c r="A32" s="3" t="s">
        <v>38</v>
      </c>
      <c r="B32" s="3" t="s">
        <v>39</v>
      </c>
      <c r="C32" s="6" t="s">
        <v>40</v>
      </c>
      <c r="D32" s="7" t="s">
        <v>7</v>
      </c>
      <c r="E32" s="8">
        <v>60000</v>
      </c>
    </row>
    <row r="33" spans="1:5" ht="45.6" customHeight="1" x14ac:dyDescent="0.25">
      <c r="A33" s="6" t="s">
        <v>35</v>
      </c>
      <c r="B33" s="3" t="s">
        <v>36</v>
      </c>
      <c r="C33" s="6" t="s">
        <v>37</v>
      </c>
      <c r="D33" s="7" t="s">
        <v>7</v>
      </c>
      <c r="E33" s="8">
        <v>60000</v>
      </c>
    </row>
    <row r="34" spans="1:5" ht="24" customHeight="1" x14ac:dyDescent="0.25">
      <c r="A34" s="30" t="s">
        <v>90</v>
      </c>
      <c r="B34" s="31"/>
      <c r="C34" s="31"/>
      <c r="D34" s="31"/>
      <c r="E34" s="32"/>
    </row>
    <row r="35" spans="1:5" ht="45.6" customHeight="1" x14ac:dyDescent="0.25">
      <c r="A35" s="3" t="s">
        <v>44</v>
      </c>
      <c r="B35" s="3" t="s">
        <v>45</v>
      </c>
      <c r="C35" s="3" t="s">
        <v>46</v>
      </c>
      <c r="D35" s="7" t="s">
        <v>7</v>
      </c>
      <c r="E35" s="10">
        <v>161287</v>
      </c>
    </row>
    <row r="36" spans="1:5" ht="45.6" customHeight="1" x14ac:dyDescent="0.25">
      <c r="A36" s="3" t="s">
        <v>41</v>
      </c>
      <c r="B36" s="3" t="s">
        <v>42</v>
      </c>
      <c r="C36" s="3" t="s">
        <v>43</v>
      </c>
      <c r="D36" s="7" t="s">
        <v>7</v>
      </c>
      <c r="E36" s="10">
        <v>194125</v>
      </c>
    </row>
    <row r="37" spans="1:5" ht="45.6" customHeight="1" x14ac:dyDescent="0.25">
      <c r="A37" s="25" t="s">
        <v>138</v>
      </c>
      <c r="B37" s="25" t="s">
        <v>139</v>
      </c>
      <c r="C37" s="25" t="s">
        <v>132</v>
      </c>
      <c r="D37" s="3" t="s">
        <v>126</v>
      </c>
      <c r="E37" s="10" t="s">
        <v>84</v>
      </c>
    </row>
    <row r="38" spans="1:5" ht="45.6" customHeight="1" x14ac:dyDescent="0.25">
      <c r="A38" s="25" t="s">
        <v>140</v>
      </c>
      <c r="B38" s="25" t="s">
        <v>141</v>
      </c>
      <c r="C38" s="25" t="s">
        <v>142</v>
      </c>
      <c r="D38" s="3" t="s">
        <v>126</v>
      </c>
      <c r="E38" s="10" t="s">
        <v>84</v>
      </c>
    </row>
    <row r="39" spans="1:5" ht="45.6" customHeight="1" x14ac:dyDescent="0.25">
      <c r="A39" s="25" t="s">
        <v>143</v>
      </c>
      <c r="B39" s="25" t="s">
        <v>144</v>
      </c>
      <c r="C39" s="25" t="s">
        <v>110</v>
      </c>
      <c r="D39" s="3" t="s">
        <v>126</v>
      </c>
      <c r="E39" s="10" t="s">
        <v>84</v>
      </c>
    </row>
    <row r="40" spans="1:5" ht="45.6" customHeight="1" x14ac:dyDescent="0.25">
      <c r="A40" s="25" t="s">
        <v>145</v>
      </c>
      <c r="B40" s="25" t="s">
        <v>146</v>
      </c>
      <c r="C40" s="25" t="s">
        <v>147</v>
      </c>
      <c r="D40" s="3" t="s">
        <v>126</v>
      </c>
      <c r="E40" s="10" t="s">
        <v>84</v>
      </c>
    </row>
    <row r="41" spans="1:5" ht="45.6" customHeight="1" x14ac:dyDescent="0.25">
      <c r="A41" s="25" t="s">
        <v>148</v>
      </c>
      <c r="B41" s="25" t="s">
        <v>149</v>
      </c>
      <c r="C41" s="25" t="s">
        <v>110</v>
      </c>
      <c r="D41" s="3" t="s">
        <v>126</v>
      </c>
      <c r="E41" s="10" t="s">
        <v>84</v>
      </c>
    </row>
    <row r="42" spans="1:5" ht="45.6" customHeight="1" x14ac:dyDescent="0.25">
      <c r="A42" s="25" t="s">
        <v>150</v>
      </c>
      <c r="B42" s="25" t="s">
        <v>151</v>
      </c>
      <c r="C42" s="25" t="s">
        <v>152</v>
      </c>
      <c r="D42" s="3" t="s">
        <v>126</v>
      </c>
      <c r="E42" s="10" t="s">
        <v>84</v>
      </c>
    </row>
    <row r="43" spans="1:5" ht="24" customHeight="1" x14ac:dyDescent="0.25">
      <c r="A43" s="41" t="s">
        <v>153</v>
      </c>
      <c r="B43" s="42"/>
      <c r="C43" s="42"/>
      <c r="D43" s="42"/>
      <c r="E43" s="43"/>
    </row>
    <row r="44" spans="1:5" ht="45.6" customHeight="1" x14ac:dyDescent="0.25">
      <c r="A44" s="12" t="s">
        <v>154</v>
      </c>
      <c r="B44" s="12" t="s">
        <v>155</v>
      </c>
      <c r="C44" s="12" t="s">
        <v>156</v>
      </c>
      <c r="D44" s="25" t="s">
        <v>126</v>
      </c>
      <c r="E44" s="10" t="s">
        <v>84</v>
      </c>
    </row>
    <row r="45" spans="1:5" ht="45.6" customHeight="1" x14ac:dyDescent="0.25">
      <c r="A45" s="13" t="s">
        <v>157</v>
      </c>
      <c r="B45" s="13" t="s">
        <v>158</v>
      </c>
      <c r="C45" s="13" t="s">
        <v>152</v>
      </c>
      <c r="D45" s="25" t="s">
        <v>126</v>
      </c>
      <c r="E45" s="10" t="s">
        <v>84</v>
      </c>
    </row>
    <row r="46" spans="1:5" ht="33" customHeight="1" x14ac:dyDescent="0.25">
      <c r="A46" s="38" t="s">
        <v>6</v>
      </c>
      <c r="B46" s="39"/>
      <c r="C46" s="39"/>
      <c r="D46" s="39"/>
      <c r="E46" s="40"/>
    </row>
    <row r="47" spans="1:5" ht="24" customHeight="1" x14ac:dyDescent="0.25">
      <c r="A47" s="35" t="s">
        <v>85</v>
      </c>
      <c r="B47" s="36"/>
      <c r="C47" s="36"/>
      <c r="D47" s="36"/>
      <c r="E47" s="37"/>
    </row>
    <row r="48" spans="1:5" ht="45.6" customHeight="1" x14ac:dyDescent="0.25">
      <c r="A48" s="3" t="s">
        <v>65</v>
      </c>
      <c r="B48" s="3" t="s">
        <v>66</v>
      </c>
      <c r="C48" s="3" t="s">
        <v>47</v>
      </c>
      <c r="D48" s="5" t="s">
        <v>7</v>
      </c>
      <c r="E48" s="10" t="s">
        <v>84</v>
      </c>
    </row>
    <row r="49" spans="1:5" ht="45.6" customHeight="1" x14ac:dyDescent="0.25">
      <c r="A49" s="3" t="s">
        <v>67</v>
      </c>
      <c r="B49" s="3" t="s">
        <v>68</v>
      </c>
      <c r="C49" s="3" t="s">
        <v>69</v>
      </c>
      <c r="D49" s="5" t="s">
        <v>7</v>
      </c>
      <c r="E49" s="10" t="s">
        <v>84</v>
      </c>
    </row>
    <row r="50" spans="1:5" ht="45.6" customHeight="1" x14ac:dyDescent="0.25">
      <c r="A50" s="3" t="s">
        <v>70</v>
      </c>
      <c r="B50" s="3" t="s">
        <v>71</v>
      </c>
      <c r="C50" s="3" t="s">
        <v>48</v>
      </c>
      <c r="D50" s="5" t="s">
        <v>7</v>
      </c>
      <c r="E50" s="10" t="s">
        <v>84</v>
      </c>
    </row>
    <row r="51" spans="1:5" ht="45.6" customHeight="1" x14ac:dyDescent="0.25">
      <c r="A51" s="3" t="s">
        <v>72</v>
      </c>
      <c r="B51" s="3" t="s">
        <v>73</v>
      </c>
      <c r="C51" s="3" t="s">
        <v>74</v>
      </c>
      <c r="D51" s="5" t="s">
        <v>7</v>
      </c>
      <c r="E51" s="10" t="s">
        <v>84</v>
      </c>
    </row>
    <row r="52" spans="1:5" ht="45.6" customHeight="1" x14ac:dyDescent="0.25">
      <c r="A52" s="3" t="s">
        <v>75</v>
      </c>
      <c r="B52" s="3" t="s">
        <v>76</v>
      </c>
      <c r="C52" s="3" t="s">
        <v>77</v>
      </c>
      <c r="D52" s="5" t="s">
        <v>7</v>
      </c>
      <c r="E52" s="10" t="s">
        <v>84</v>
      </c>
    </row>
    <row r="53" spans="1:5" ht="45.6" customHeight="1" x14ac:dyDescent="0.25">
      <c r="A53" s="3" t="s">
        <v>78</v>
      </c>
      <c r="B53" s="3" t="s">
        <v>79</v>
      </c>
      <c r="C53" s="3" t="s">
        <v>80</v>
      </c>
      <c r="D53" s="5" t="s">
        <v>7</v>
      </c>
      <c r="E53" s="10" t="s">
        <v>84</v>
      </c>
    </row>
    <row r="54" spans="1:5" ht="45.6" customHeight="1" x14ac:dyDescent="0.25">
      <c r="A54" s="3" t="s">
        <v>81</v>
      </c>
      <c r="B54" s="3" t="s">
        <v>82</v>
      </c>
      <c r="C54" s="3" t="s">
        <v>83</v>
      </c>
      <c r="D54" s="5" t="s">
        <v>7</v>
      </c>
      <c r="E54" s="10" t="s">
        <v>84</v>
      </c>
    </row>
    <row r="55" spans="1:5" ht="45.6" customHeight="1" x14ac:dyDescent="0.25">
      <c r="A55" s="15" t="s">
        <v>159</v>
      </c>
      <c r="B55" s="26" t="s">
        <v>160</v>
      </c>
      <c r="C55" s="15" t="s">
        <v>161</v>
      </c>
      <c r="D55" s="25" t="s">
        <v>126</v>
      </c>
      <c r="E55" s="10" t="s">
        <v>84</v>
      </c>
    </row>
    <row r="56" spans="1:5" ht="45.6" customHeight="1" x14ac:dyDescent="0.25">
      <c r="A56" s="15" t="s">
        <v>162</v>
      </c>
      <c r="B56" s="26" t="s">
        <v>163</v>
      </c>
      <c r="C56" s="15" t="s">
        <v>164</v>
      </c>
      <c r="D56" s="25" t="s">
        <v>126</v>
      </c>
      <c r="E56" s="10" t="s">
        <v>84</v>
      </c>
    </row>
    <row r="57" spans="1:5" ht="45.6" customHeight="1" x14ac:dyDescent="0.25">
      <c r="A57" s="15" t="s">
        <v>165</v>
      </c>
      <c r="B57" s="26" t="s">
        <v>166</v>
      </c>
      <c r="C57" s="15" t="s">
        <v>56</v>
      </c>
      <c r="D57" s="25" t="s">
        <v>126</v>
      </c>
      <c r="E57" s="10" t="s">
        <v>84</v>
      </c>
    </row>
    <row r="58" spans="1:5" ht="24" customHeight="1" x14ac:dyDescent="0.25">
      <c r="A58" s="30" t="s">
        <v>86</v>
      </c>
      <c r="B58" s="31"/>
      <c r="C58" s="31"/>
      <c r="D58" s="31"/>
      <c r="E58" s="32"/>
    </row>
    <row r="59" spans="1:5" ht="45.6" customHeight="1" x14ac:dyDescent="0.25">
      <c r="A59" s="3" t="s">
        <v>62</v>
      </c>
      <c r="B59" s="3" t="s">
        <v>63</v>
      </c>
      <c r="C59" s="3" t="s">
        <v>64</v>
      </c>
      <c r="D59" s="5" t="s">
        <v>7</v>
      </c>
      <c r="E59" s="23">
        <v>79080</v>
      </c>
    </row>
    <row r="60" spans="1:5" ht="45.6" customHeight="1" x14ac:dyDescent="0.25">
      <c r="A60" s="3" t="s">
        <v>49</v>
      </c>
      <c r="B60" s="3" t="s">
        <v>50</v>
      </c>
      <c r="C60" s="3" t="s">
        <v>48</v>
      </c>
      <c r="D60" s="5" t="s">
        <v>7</v>
      </c>
      <c r="E60" s="23">
        <v>11900</v>
      </c>
    </row>
    <row r="61" spans="1:5" ht="45.6" customHeight="1" x14ac:dyDescent="0.25">
      <c r="A61" s="3" t="s">
        <v>60</v>
      </c>
      <c r="B61" s="3" t="s">
        <v>61</v>
      </c>
      <c r="C61" s="3" t="s">
        <v>47</v>
      </c>
      <c r="D61" s="5" t="s">
        <v>7</v>
      </c>
      <c r="E61" s="23">
        <v>116165</v>
      </c>
    </row>
    <row r="62" spans="1:5" ht="45.6" customHeight="1" x14ac:dyDescent="0.25">
      <c r="A62" s="3" t="s">
        <v>51</v>
      </c>
      <c r="B62" s="3" t="s">
        <v>52</v>
      </c>
      <c r="C62" s="3" t="s">
        <v>53</v>
      </c>
      <c r="D62" s="5" t="s">
        <v>7</v>
      </c>
      <c r="E62" s="23">
        <v>134274</v>
      </c>
    </row>
    <row r="63" spans="1:5" ht="45.6" customHeight="1" x14ac:dyDescent="0.25">
      <c r="A63" s="3" t="s">
        <v>57</v>
      </c>
      <c r="B63" s="3" t="s">
        <v>58</v>
      </c>
      <c r="C63" s="3" t="s">
        <v>59</v>
      </c>
      <c r="D63" s="5" t="s">
        <v>7</v>
      </c>
      <c r="E63" s="23">
        <v>15185</v>
      </c>
    </row>
    <row r="64" spans="1:5" ht="45.6" customHeight="1" x14ac:dyDescent="0.25">
      <c r="A64" s="3" t="s">
        <v>54</v>
      </c>
      <c r="B64" s="3" t="s">
        <v>55</v>
      </c>
      <c r="C64" s="3" t="s">
        <v>56</v>
      </c>
      <c r="D64" s="5" t="s">
        <v>7</v>
      </c>
      <c r="E64" s="23">
        <v>20390</v>
      </c>
    </row>
    <row r="65" spans="5:5" ht="45.6" customHeight="1" x14ac:dyDescent="0.25">
      <c r="E65" s="24">
        <f>SUM(E59:E64)</f>
        <v>376994</v>
      </c>
    </row>
  </sheetData>
  <sortState ref="D23:K25">
    <sortCondition ref="D23"/>
  </sortState>
  <mergeCells count="9">
    <mergeCell ref="A31:E31"/>
    <mergeCell ref="A28:E28"/>
    <mergeCell ref="A24:E24"/>
    <mergeCell ref="A2:E2"/>
    <mergeCell ref="A58:E58"/>
    <mergeCell ref="A47:E47"/>
    <mergeCell ref="A46:E46"/>
    <mergeCell ref="A43:E43"/>
    <mergeCell ref="A34:E34"/>
  </mergeCells>
  <pageMargins left="0" right="0" top="0" bottom="0" header="0" footer="0"/>
  <pageSetup paperSize="9" scale="5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Company>ETNIC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Véra Medjo Mengue</dc:creator>
  <cp:lastModifiedBy>Utilisateur Windows</cp:lastModifiedBy>
  <cp:lastPrinted>2021-07-15T12:17:44Z</cp:lastPrinted>
  <dcterms:created xsi:type="dcterms:W3CDTF">2019-12-19T13:11:43Z</dcterms:created>
  <dcterms:modified xsi:type="dcterms:W3CDTF">2021-10-04T11:58:02Z</dcterms:modified>
</cp:coreProperties>
</file>